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20" yWindow="1340" windowWidth="15620" windowHeight="1426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<sst xmlns="http://schemas.openxmlformats.org/spreadsheetml/2006/main" count="8" uniqueCount="8">
  <si>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 xml:space="preserve">Time(EDT) </t>
  </si>
  <si>
    <t>Altitude</t>
  </si>
  <si>
    <t>Azimuth</t>
  </si>
  <si>
    <t>Table retrieved from http://aa.usno.navy.mil/cgi-bin/aa_altazw.pl</t>
  </si>
  <si>
    <t>Prot. Angle (0 = N)</t>
  </si>
  <si>
    <t xml:space="preserve">(The last column is calculated by adding 180 to the azimuth, then for </t>
  </si>
  <si>
    <t>angles greater than 360, subtracting 360).</t>
  </si>
  <si>
    <t>Sundial Template for Houghton, MI on June 22,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</si>
</sst>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workbookViewId="0" topLeftCell="A1">
      <selection activeCell="A23" sqref="A23"/>
    </sheetView>
  </sheetViews>
  <sheetFormatPr defaultColWidth="11.00390625" defaultRowHeight="12.75"/>
  <cols>
    <col min="4" max="4" width="15.875" style="0" customWidth="1"/>
  </cols>
  <sheetData>
    <row r="1" spans="1:4" ht="12.75">
      <c r="A1" t="s">
        <v>0</v>
      </c>
      <c r="B1" t="s">
        <v>1</v>
      </c>
      <c r="C1" t="s">
        <v>2</v>
      </c>
      <c r="D1" t="s">
        <v>4</v>
      </c>
    </row>
    <row r="2" spans="1:4" ht="12.75">
      <c r="A2">
        <v>5</v>
      </c>
      <c r="B2">
        <v>-8.2</v>
      </c>
      <c r="C2">
        <v>41.8</v>
      </c>
      <c r="D2">
        <f aca="true" t="shared" si="0" ref="D2:D10">C2+180</f>
        <v>221.8</v>
      </c>
    </row>
    <row r="3" spans="1:4" ht="12.75">
      <c r="A3">
        <v>6</v>
      </c>
      <c r="B3">
        <v>-0.1</v>
      </c>
      <c r="C3">
        <v>53.3</v>
      </c>
      <c r="D3">
        <f t="shared" si="0"/>
        <v>233.3</v>
      </c>
    </row>
    <row r="4" spans="1:4" ht="12.75">
      <c r="A4">
        <v>7</v>
      </c>
      <c r="B4">
        <v>8.1</v>
      </c>
      <c r="C4">
        <v>64</v>
      </c>
      <c r="D4">
        <f t="shared" si="0"/>
        <v>244</v>
      </c>
    </row>
    <row r="5" spans="1:4" ht="12.75">
      <c r="A5">
        <v>8</v>
      </c>
      <c r="B5">
        <v>17.6</v>
      </c>
      <c r="C5">
        <v>74.2</v>
      </c>
      <c r="D5">
        <f t="shared" si="0"/>
        <v>254.2</v>
      </c>
    </row>
    <row r="6" spans="1:4" ht="12.75">
      <c r="A6">
        <v>9</v>
      </c>
      <c r="B6">
        <v>27.6</v>
      </c>
      <c r="C6">
        <v>84.4</v>
      </c>
      <c r="D6">
        <f t="shared" si="0"/>
        <v>264.4</v>
      </c>
    </row>
    <row r="7" spans="1:4" ht="12.75">
      <c r="A7">
        <v>10</v>
      </c>
      <c r="B7">
        <v>37.8</v>
      </c>
      <c r="C7">
        <v>95.4</v>
      </c>
      <c r="D7">
        <f t="shared" si="0"/>
        <v>275.4</v>
      </c>
    </row>
    <row r="8" spans="1:4" ht="12.75">
      <c r="A8">
        <v>11</v>
      </c>
      <c r="B8">
        <v>47.8</v>
      </c>
      <c r="C8">
        <v>108.4</v>
      </c>
      <c r="D8">
        <f t="shared" si="0"/>
        <v>288.4</v>
      </c>
    </row>
    <row r="9" spans="1:4" ht="12.75">
      <c r="A9">
        <v>12</v>
      </c>
      <c r="B9">
        <v>56.9</v>
      </c>
      <c r="C9">
        <v>125.4</v>
      </c>
      <c r="D9">
        <f t="shared" si="0"/>
        <v>305.4</v>
      </c>
    </row>
    <row r="10" spans="1:4" ht="12.75">
      <c r="A10">
        <v>1</v>
      </c>
      <c r="B10">
        <v>63.8</v>
      </c>
      <c r="C10">
        <v>149.7</v>
      </c>
      <c r="D10">
        <f t="shared" si="0"/>
        <v>329.7</v>
      </c>
    </row>
    <row r="11" spans="1:4" ht="12.75">
      <c r="A11">
        <v>2</v>
      </c>
      <c r="B11">
        <v>66.3</v>
      </c>
      <c r="C11">
        <v>182.1</v>
      </c>
      <c r="D11">
        <f>C11+180-360</f>
        <v>2.1000000000000227</v>
      </c>
    </row>
    <row r="12" spans="1:4" ht="12.75">
      <c r="A12">
        <v>3</v>
      </c>
      <c r="B12">
        <v>63.1</v>
      </c>
      <c r="C12">
        <v>213.8</v>
      </c>
      <c r="D12">
        <f aca="true" t="shared" si="1" ref="D12:D20">C12+180-360</f>
        <v>33.80000000000001</v>
      </c>
    </row>
    <row r="13" spans="1:4" ht="12.75">
      <c r="A13">
        <v>4</v>
      </c>
      <c r="B13">
        <v>55.8</v>
      </c>
      <c r="C13">
        <v>237</v>
      </c>
      <c r="D13">
        <f t="shared" si="1"/>
        <v>57</v>
      </c>
    </row>
    <row r="14" spans="1:4" ht="12.75">
      <c r="A14">
        <v>5</v>
      </c>
      <c r="B14">
        <v>46.5</v>
      </c>
      <c r="C14">
        <v>253.4</v>
      </c>
      <c r="D14">
        <f t="shared" si="1"/>
        <v>73.39999999999998</v>
      </c>
    </row>
    <row r="15" spans="1:4" ht="12.75">
      <c r="A15">
        <v>6</v>
      </c>
      <c r="B15">
        <v>36.5</v>
      </c>
      <c r="C15">
        <v>266</v>
      </c>
      <c r="D15">
        <f t="shared" si="1"/>
        <v>86</v>
      </c>
    </row>
    <row r="16" spans="1:4" ht="12.75">
      <c r="A16">
        <v>7</v>
      </c>
      <c r="B16">
        <v>26.3</v>
      </c>
      <c r="C16">
        <v>276.9</v>
      </c>
      <c r="D16">
        <f t="shared" si="1"/>
        <v>96.89999999999998</v>
      </c>
    </row>
    <row r="17" spans="1:4" ht="12.75">
      <c r="A17">
        <v>8</v>
      </c>
      <c r="B17">
        <v>16.4</v>
      </c>
      <c r="C17">
        <v>287.1</v>
      </c>
      <c r="D17">
        <f t="shared" si="1"/>
        <v>107.10000000000002</v>
      </c>
    </row>
    <row r="18" spans="1:4" ht="12.75">
      <c r="A18">
        <v>9</v>
      </c>
      <c r="B18">
        <v>7</v>
      </c>
      <c r="C18">
        <v>297.3</v>
      </c>
      <c r="D18">
        <f t="shared" si="1"/>
        <v>117.30000000000001</v>
      </c>
    </row>
    <row r="19" spans="1:4" ht="12.75">
      <c r="A19">
        <v>10</v>
      </c>
      <c r="B19">
        <v>-1.7</v>
      </c>
      <c r="C19">
        <v>308</v>
      </c>
      <c r="D19">
        <f t="shared" si="1"/>
        <v>128</v>
      </c>
    </row>
    <row r="20" spans="1:4" ht="12.75">
      <c r="A20">
        <v>11</v>
      </c>
      <c r="B20">
        <v>-9</v>
      </c>
      <c r="C20">
        <v>319.7</v>
      </c>
      <c r="D20">
        <f t="shared" si="1"/>
        <v>139.7</v>
      </c>
    </row>
    <row r="23" ht="12.75">
      <c r="A23" t="s">
        <v>7</v>
      </c>
    </row>
    <row r="24" ht="12.75">
      <c r="A24" t="s">
        <v>3</v>
      </c>
    </row>
    <row r="25" ht="12.75">
      <c r="A25" t="s">
        <v>5</v>
      </c>
    </row>
    <row r="26" ht="12.75">
      <c r="A26" t="s">
        <v>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Tech Univeristy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Kevin Raber</dc:creator>
  <cp:keywords/>
  <dc:description/>
  <cp:lastModifiedBy>William Rose</cp:lastModifiedBy>
  <dcterms:created xsi:type="dcterms:W3CDTF">2010-06-19T22:16:30Z</dcterms:created>
  <dcterms:modified xsi:type="dcterms:W3CDTF">2010-06-26T14:20:27Z</dcterms:modified>
  <cp:category/>
  <cp:version/>
  <cp:contentType/>
  <cp:contentStatus/>
</cp:coreProperties>
</file>